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autoCompressPictures="0"/>
  <mc:AlternateContent xmlns:mc="http://schemas.openxmlformats.org/markup-compatibility/2006">
    <mc:Choice Requires="x15">
      <x15ac:absPath xmlns:x15ac="http://schemas.microsoft.com/office/spreadsheetml/2010/11/ac" url="\\smallbusserver\RedirectedFolders\ctorres\Administrative\CHNA\"/>
    </mc:Choice>
  </mc:AlternateContent>
  <xr:revisionPtr revIDLastSave="0" documentId="8_{3C70B320-3AFB-4568-A6F9-FAEEBEE1CABD}" xr6:coauthVersionLast="47" xr6:coauthVersionMax="47" xr10:uidLastSave="{00000000-0000-0000-0000-000000000000}"/>
  <bookViews>
    <workbookView xWindow="1140" yWindow="2200" windowWidth="14400" windowHeight="7280" tabRatio="500" xr2:uid="{00000000-000D-0000-FFFF-FFFF00000000}"/>
  </bookViews>
  <sheets>
    <sheet name="CHNA_ImplPlan_2025" sheetId="19" r:id="rId1"/>
    <sheet name="KEYStakeholders" sheetId="17" r:id="rId2"/>
  </sheets>
  <definedNames>
    <definedName name="_xlnm.Print_Area" localSheetId="0">CHNA_ImplPlan_2025!$B$1:$J$66</definedName>
    <definedName name="_xlnm.Print_Area" localSheetId="1">KEYStakeholders!$B$1:$C$27</definedName>
    <definedName name="_xlnm.Print_Titles" localSheetId="0">CHNA_ImplPlan_2025!$1:$3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VVV Consultants LLC</author>
  </authors>
  <commentList>
    <comment ref="E28" authorId="0" shapeId="0" xr:uid="{6108764A-EB1D-418C-A028-7F433768B0AD}">
      <text>
        <r>
          <rPr>
            <b/>
            <sz val="11"/>
            <color indexed="81"/>
            <rFont val="Tahoma"/>
            <family val="2"/>
          </rPr>
          <t>VVV Consultants LLC:</t>
        </r>
        <r>
          <rPr>
            <sz val="11"/>
            <color indexed="81"/>
            <rFont val="Tahoma"/>
            <family val="2"/>
          </rPr>
          <t xml:space="preserve">
</t>
        </r>
      </text>
    </comment>
  </commentList>
</comments>
</file>

<file path=xl/sharedStrings.xml><?xml version="1.0" encoding="utf-8"?>
<sst xmlns="http://schemas.openxmlformats.org/spreadsheetml/2006/main" count="210" uniqueCount="159">
  <si>
    <t>Timeframe</t>
  </si>
  <si>
    <t>CHNA Health Areas of Need</t>
  </si>
  <si>
    <t>T</t>
  </si>
  <si>
    <t>Identified Partners</t>
  </si>
  <si>
    <t>Identified "Lead"</t>
  </si>
  <si>
    <t xml:space="preserve"> (Hours)</t>
  </si>
  <si>
    <t>$$$</t>
  </si>
  <si>
    <t>Overall Total Contributions</t>
  </si>
  <si>
    <t xml:space="preserve">"Specific Actions" to Address Community Health Need or "Reasons Why Hospital Will Not" </t>
  </si>
  <si>
    <t>Code</t>
  </si>
  <si>
    <t>a</t>
  </si>
  <si>
    <t>b</t>
  </si>
  <si>
    <t>c</t>
  </si>
  <si>
    <t>Stakeholder Description</t>
  </si>
  <si>
    <t>4H_FFA</t>
  </si>
  <si>
    <t>GRANTS</t>
  </si>
  <si>
    <t xml:space="preserve">Fire   </t>
  </si>
  <si>
    <t>EMS</t>
  </si>
  <si>
    <t>This health need is a community Social determinant, thus not part Hospital's Mission or Critical operations.  Will partner with others as appropriate.</t>
  </si>
  <si>
    <t>Childcare (Access)</t>
  </si>
  <si>
    <t>Provider Recruitment (MD / DO)</t>
  </si>
  <si>
    <t>Mental Health (Diag, Placement,  Aftercare, Providers)</t>
  </si>
  <si>
    <t>Substance Abuse (Drugs and Alcohol)</t>
  </si>
  <si>
    <t>Preventative Health and Wellness (Focus on Reducing Obesity)</t>
  </si>
  <si>
    <t>Insurance Coverage (Affordable and Access)</t>
  </si>
  <si>
    <r>
      <t xml:space="preserve">2025 CHNA Implementation Plan - Meade District Hospital </t>
    </r>
    <r>
      <rPr>
        <b/>
        <sz val="22"/>
        <color rgb="FF000000"/>
        <rFont val="Arial"/>
        <family val="2"/>
      </rPr>
      <t>(Meade Co, KS)</t>
    </r>
  </si>
  <si>
    <t>Meade County, KS - CHNA Stakeholder Reference Listing</t>
  </si>
  <si>
    <t>Meade County Economic Development</t>
  </si>
  <si>
    <t>PSA Chamber</t>
  </si>
  <si>
    <t>Meade District Hospital</t>
  </si>
  <si>
    <t>Meade County EMS</t>
  </si>
  <si>
    <t>Meade Fire Department, Plains Fire, and Fowler Fire</t>
  </si>
  <si>
    <t xml:space="preserve">Meade District Hospital </t>
  </si>
  <si>
    <t>Meade District Hospital / DOH</t>
  </si>
  <si>
    <t>Meade USD 226, Fowler, Plains</t>
  </si>
  <si>
    <t>DOH</t>
  </si>
  <si>
    <t>KHA, Kansas</t>
  </si>
  <si>
    <t>4H (4 Clubs) and FFA (Plains)</t>
  </si>
  <si>
    <t>HC_Extend</t>
  </si>
  <si>
    <t>Meade Rural Health Clinic and Plains Rural Health Clinic</t>
  </si>
  <si>
    <t>3 Commissioners</t>
  </si>
  <si>
    <t>Meade County Health Department &amp; Fowler Action Committee</t>
  </si>
  <si>
    <t>Dodge City Community College</t>
  </si>
  <si>
    <t>Fowler, Plains, and Meade Rec, Fowler Wellness Center, Meade Wellness Center</t>
  </si>
  <si>
    <t>Lone Tree Retirement Community, Meade Council for Aging, Fowler Senior Citizens Inc., Young at Heart , Fowler Nursing Home</t>
  </si>
  <si>
    <t>Southwest Kansas Area Council on Aging, Core Community (Poverty), KSR&amp;E (SNAP)</t>
  </si>
  <si>
    <t>Beam Center, Fowler Senior Citizens Inc</t>
  </si>
  <si>
    <t>Meade County Community Foundation, Patterson Grant</t>
  </si>
  <si>
    <t>High Plains Ponderosa Dairy LLC, Alliance Ag and Grain LLC, CMS electric, JKL and WK and Meade Thriftway</t>
  </si>
  <si>
    <t>KSR&amp;E - Meade County, Local Radio Station, Fowler Feeders, Meade County Feeders</t>
  </si>
  <si>
    <t>Eco Devo / DOH</t>
  </si>
  <si>
    <t xml:space="preserve">Southwest Guidance Center, Grit &amp; Grace, Lifesavers Recovery </t>
  </si>
  <si>
    <t>AVHS Rural Health Clinics / DOH</t>
  </si>
  <si>
    <t xml:space="preserve">KSR&amp;E / Meade District Hospital </t>
  </si>
  <si>
    <t>Explore supporting business / local schools in providing after hours programing / child care services for community.</t>
  </si>
  <si>
    <t>Investigate adding autistic/special needs child care services.  Educate all families on child care community options / resources.</t>
  </si>
  <si>
    <t>Educate young families on childcare community options / resources. (Learn and Play)</t>
  </si>
  <si>
    <t xml:space="preserve">Continue to retain existing PC providers. Improve regular feedback sessions, recognition of achievements, and opportunities for professional growth to foster loyalty and satisfaction. </t>
  </si>
  <si>
    <t xml:space="preserve">Develop relationships with area providers for collectively recruiting.  Identify/contact key collaborative partners to possibly share office space, workforce  &amp; equipment. </t>
  </si>
  <si>
    <t>Continue to encourage individuals within Meade District Hospital to become providers (i.e. Further workforce development). Explore/create a community message to recruit younger generation to stay / work in the county as HC providers (HOSA Program)</t>
  </si>
  <si>
    <t>Continue to use local media and outreach campaigns to raise awareness of new or existing primary care options in the county.</t>
  </si>
  <si>
    <t>Use telehealth to offer virtual primary (explore) and specialty care (continue), especially for follow-ups and chronic disease management.</t>
  </si>
  <si>
    <t>d</t>
  </si>
  <si>
    <t>i</t>
  </si>
  <si>
    <t>e</t>
  </si>
  <si>
    <t>f</t>
  </si>
  <si>
    <t>g</t>
  </si>
  <si>
    <t>h</t>
  </si>
  <si>
    <t>j</t>
  </si>
  <si>
    <t>k</t>
  </si>
  <si>
    <t>Collaborate with community elementary, middle, high schools, churches, and recovery groups to educate students on mental health (de-stigmatize mental health conditions, suicide prevention and social media bullying).</t>
  </si>
  <si>
    <t>Continue to build Community Inventory Survey to document specific Mental Health service offerings and availability of services by hours &amp; insurance.</t>
  </si>
  <si>
    <t>Explore Tele Psych service offerings that are approved by area providers. Explore reimbursement options.</t>
  </si>
  <si>
    <t xml:space="preserve">Continue to develop MH referral relationships with key community partners for collective impact. </t>
  </si>
  <si>
    <t>Re-engage with a well known Guest Speaker to come to community to share on de-stigmatize mental health treatment.  (Secure a speaker and continue it)</t>
  </si>
  <si>
    <t>Continue Depression Screening initiatives at hospital and DOH. Provide intervention guidelines / handouts / adequate education (Clinic &amp; Swing bed as needed)</t>
  </si>
  <si>
    <t>Continue to educate Hospital staff regarding substance abuse delivery. Continue to train law enforcement in crisis intervention.  Continue to enforce drug education training through Narcan training for every officer. (Sherif &amp; EMS)</t>
  </si>
  <si>
    <t xml:space="preserve">Continue recovery support system partners (Lifesavers Recovery &amp; Meade AA). Create programs to help addicts and their families. Continue to provide counseling and support for drug abusers and their families. </t>
  </si>
  <si>
    <t>Continue to recruit additional substance abuse professionals to deliver care in Meade County.</t>
  </si>
  <si>
    <t>Develop "Discarding Old Prescriptions Program" (with a focus on opioids).  Expand take back days (quarterly)</t>
  </si>
  <si>
    <t>Explore a local advertisement / social media campaign to combat drug abuse. Explore communication options/materials to deploy meaningful message.</t>
  </si>
  <si>
    <t xml:space="preserve">Continue to monitor prescription drug abuse (Utilizing KTRACS). Create an alert system between physicians and pharmacies for drug abuse. </t>
  </si>
  <si>
    <t>Explore reporting statistics on arrests, wrecks, and nonfatal overdoses. Report community findings / make recommendations on next steps. Partner with local radio station &amp; paper.</t>
  </si>
  <si>
    <t xml:space="preserve">Create a formal Meade Co Community Coalition to educate residents regarding Healthcare 101 options and support services. </t>
  </si>
  <si>
    <t xml:space="preserve">Develop partner relationships with library and KSR&amp;E having lunch-ins or monthly meetings for collective impact. Identify/contact key partners and gaps. </t>
  </si>
  <si>
    <t>Continue to provide health education materials focusing on "Owning your Health" to schools, libraries and 4-H clubs. Explore creating Community Ed series focusing on cooking demos, understanding food labels etc.</t>
  </si>
  <si>
    <t xml:space="preserve">Continue KSRE educational series focusing on cooking demos, food labels, grocery store tours, restaurants healthy meals / portions options, health fairs, classes, speakers etc. </t>
  </si>
  <si>
    <t>Continue "Meals on Wheels" program to support healthy lifestyles for elderly, disabled, or confined to their homes.</t>
  </si>
  <si>
    <t xml:space="preserve">Explore programs that provide discounts or vouchers for purchasing healthy foods at local grocery stores or farmers' markets, especially for low-income families. </t>
  </si>
  <si>
    <t>Continue to promote WIC and food stamp programs through DOH to increase access to healthy foods.</t>
  </si>
  <si>
    <t>Support PSA Economic Development work to decrease poverty / increase access to health insurance.</t>
  </si>
  <si>
    <t>Organize community fairs during fall on-site enrollment assistance, bilingual support, and incentives like free flu shots or grocery cards.  Partner with KSR&amp;E Wadonna Henson</t>
  </si>
  <si>
    <t>Chamb</t>
  </si>
  <si>
    <t xml:space="preserve">Marrs Dental, Chalker Chiropractic, Revive Family Chiropractic </t>
  </si>
  <si>
    <t>Clerg</t>
  </si>
  <si>
    <t>Clinic</t>
  </si>
  <si>
    <t>Club</t>
  </si>
  <si>
    <t>College</t>
  </si>
  <si>
    <t>Co</t>
  </si>
  <si>
    <t>EcoDevo</t>
  </si>
  <si>
    <t>Fit</t>
  </si>
  <si>
    <t>HH_Hospice</t>
  </si>
  <si>
    <t>Hosp</t>
  </si>
  <si>
    <t>Ind</t>
  </si>
  <si>
    <t>LawEnf</t>
  </si>
  <si>
    <t>MH</t>
  </si>
  <si>
    <t>School</t>
  </si>
  <si>
    <t>Senior</t>
  </si>
  <si>
    <t>SS</t>
  </si>
  <si>
    <t>KS</t>
  </si>
  <si>
    <t>Trans</t>
  </si>
  <si>
    <t>Other</t>
  </si>
  <si>
    <t>4H_FFA, Chamb, Clerg, Club, Co, DOH, EcoDevo, Hosp, Ind, School, SS, KS, Other</t>
  </si>
  <si>
    <t>HC_Extend, Chamb, Clinic, College, Co, DOH, EcoDevo, School, SS, KS, Other</t>
  </si>
  <si>
    <t>4H_FFA, HC_Extend, Clerg, Clinic, Club, College, Co, EMS, HH_Hospice, Ind, LawEnf, MH, School, Senior, SS, KS, Trans, Other</t>
  </si>
  <si>
    <t xml:space="preserve"> </t>
  </si>
  <si>
    <t>Plains/Kismet Ministerial Alliance</t>
  </si>
  <si>
    <t>Lions, American Legion, Kiwana's, CATCH</t>
  </si>
  <si>
    <t>Prairie Home Health &amp; Hospice, Common Spirit Hospice St Catherine, Healthwatch Home Health, Healthwatch Hospice</t>
  </si>
  <si>
    <t>Local Sheriffs Dept</t>
  </si>
  <si>
    <t>Re-launch a steering committee to develop a daycare center. Explore the possibility of offering childcare services to hospital staff.</t>
  </si>
  <si>
    <t>Launch "Adopt a Grandparent" Program.</t>
  </si>
  <si>
    <t>n</t>
  </si>
  <si>
    <t xml:space="preserve">Conduct Child Care Support education i.e., teen babysitting classes etc. Continue to provide support for licensure i.e., CPR classes. (EMS / KSR&amp;E) </t>
  </si>
  <si>
    <t>Start a Meade County Community Coalition to lead health initiative improvements.  Take necessary steps to form a legal non-for profit entity, establish guiding principles. Recruit a executive leader.</t>
  </si>
  <si>
    <t>l</t>
  </si>
  <si>
    <t>m</t>
  </si>
  <si>
    <t>Round #5 CHNA Health Needs Tactics Year 1 of 3 starting 1/1/26 through 12/31/26</t>
  </si>
  <si>
    <t>4H_FFA, HC_Extend, Chamb, Clerg, Clinic, Club, Co, EMS, Hosp, Ind, LawEnf, MH, School, Senior, SS, KS, Trans, Other</t>
  </si>
  <si>
    <t>4H_FFA, HC_Extend, Chamb, Clerg, Clinic, Club, Co, Fit, Hosp, Ind, School, Senior, SS, KS, Trans, Other</t>
  </si>
  <si>
    <t>HC_Extend, Chamb, Clinic, Co, DOH, EcoDevo, HH_Hospice, Ind, MH, SS, KS, Other</t>
  </si>
  <si>
    <t>Continue to partner with KHA to advocate for Medicaid Reimbursement &amp; Education. Serve on lobby state committees and engage with local legislators with special attention to newly elected local politicians.</t>
  </si>
  <si>
    <t>Continue to research / monitor child care assess in the community to determine number of child care providers needed.</t>
  </si>
  <si>
    <t>Assist economic development council in recruitment of childcare providers to community. Seek grants, and encourage new start-ups.</t>
  </si>
  <si>
    <t xml:space="preserve">Collaborate with local schools, churches, fitness centers etc. to encourage / provide child care services for community residents. </t>
  </si>
  <si>
    <t>Continue to recruit Primary Care Providers to PSA. Explore a physician manpower assessment to identify specific number of providers (FTE) needed per specialty to ensure success.</t>
  </si>
  <si>
    <t>Continue working (hospital) with recruiting firms to find the ‘right fit’ for the rural health community we serve.</t>
  </si>
  <si>
    <t>Continue (the hospital) to attend recruiting events and career fairs.</t>
  </si>
  <si>
    <t>Continue to explore the implementation of a Zero Suicide Program within the hospital and community entities (schools, Sherriff’s Office, Ministerial Alliance)</t>
  </si>
  <si>
    <t>Continue hospital based Employee Assistance Programs (EAP) with other community agencies to assist with delivery.</t>
  </si>
  <si>
    <t>Continue to provide continuing education courses to staff ( including EMS and Law Enforcement) regarding mental health delivery issues / current MH treatments.</t>
  </si>
  <si>
    <t xml:space="preserve">Explore adding additional visiting MH specialists options / offer free clinic space.  As well as telehealth options. </t>
  </si>
  <si>
    <t xml:space="preserve">Explore (with other KHA hospitals) starting a Senior Life Solution's programs (with local transport) for Mental Health patients.  </t>
  </si>
  <si>
    <t>Continue Suicide prevention training at schools. Continue with education campaigns in schools in an effort to de-stigmatize mental health conditions and inform the community about the importance of behavioral health screenings (schools, hospitals, veterans,  admin, etc.)</t>
  </si>
  <si>
    <t>Continue to deploy Mental Health providers to local nursing homes. Explore adding additional staffing.</t>
  </si>
  <si>
    <t>Continue (the hospital) to collaborate with the Meade County Health Department in promoting Southwest Guidance Center presence within the community.</t>
  </si>
  <si>
    <t xml:space="preserve">Research / create meaningful community youth activities to keep youth engaged and active. </t>
  </si>
  <si>
    <t xml:space="preserve">Continue to seek Alcohol &amp; Drug Abuse GRANT funding. </t>
  </si>
  <si>
    <t>Continue to screen hospital patients for risk factors of obesity such as hypertension, diabetes, and heart disease at the annual health fair.</t>
  </si>
  <si>
    <t xml:space="preserve">Explore "Walk With a Provider" outreach program to help enhance healthy behaviors in the community. </t>
  </si>
  <si>
    <t>Create a formal Hospital Marketing Plan to promote existing healthcare services, facilities and specialists. Con't Community Health Education Activities, use both traditional &amp; social media tools / develop website virtual tours.</t>
  </si>
  <si>
    <t>Continue to host community education events to promote local healthcare / self service programs and the importance of preventative care. Continue to promote health fairs for both women and men. Explore "Fun Run" with MCCF event and explore starting a Meade County Run Club.</t>
  </si>
  <si>
    <t>Continue (the hospital) to collaborate with the Meade County Extension office to help promote community health programs. Work with (the hospital) fitness centers, local gym, exercise studio, and yoga studio owners to promote services to the primary service area.</t>
  </si>
  <si>
    <t xml:space="preserve">Continue to educate public on payment options at the hospital and how to properly navigate health insurance coverage.  (Tap Hope Fund / Patient Financial Asst.) </t>
  </si>
  <si>
    <t>Continue to enhance CMS Transparency web reporting and price transparency to encourage access.</t>
  </si>
  <si>
    <t xml:space="preserve">Publish and distribute a guide (including eligibility criteria and contact info) listing free or sliding-scale clinics, mental health services, dental care, and prescription assistance programs. </t>
  </si>
  <si>
    <t xml:space="preserve">Explore debt relief program options in partnership with a local bank to assist uninsured patients. </t>
  </si>
  <si>
    <t>Continue to maintain the community recourse directory (with Health Dept lead).  Document scope of substance abuse services by provider and hours of service.</t>
  </si>
  <si>
    <t xml:space="preserve">Continue to support CORE on educating families on finances around childcare.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</si>
</sst>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6" x14ac:knownFonts="1">
    <font>
      <sz val="12"/>
      <color theme="1"/>
      <name val="Calibri"/>
      <family val="2"/>
      <scheme val="minor"/>
    </font>
    <font>
      <sz val="10"/>
      <color indexed="8"/>
      <name val="Tahoma"/>
      <family val="2"/>
    </font>
    <font>
      <sz val="10"/>
      <color indexed="8"/>
      <name val="Calibri"/>
      <family val="2"/>
    </font>
    <font>
      <sz val="10"/>
      <color indexed="8"/>
      <name val="Arial"/>
      <family val="2"/>
    </font>
    <font>
      <sz val="9"/>
      <color indexed="8"/>
      <name val="Arial"/>
      <family val="2"/>
    </font>
    <font>
      <sz val="10"/>
      <name val="Arial"/>
      <family val="2"/>
    </font>
    <font>
      <sz val="14"/>
      <color indexed="8"/>
      <name val="Arial"/>
      <family val="2"/>
    </font>
    <font>
      <sz val="9"/>
      <color rgb="FF000000"/>
      <name val="Arial"/>
      <family val="2"/>
    </font>
    <font>
      <b/>
      <sz val="16"/>
      <color indexed="8"/>
      <name val="Arial"/>
      <family val="2"/>
    </font>
    <font>
      <b/>
      <sz val="14"/>
      <color indexed="8"/>
      <name val="Tahoma"/>
      <family val="2"/>
    </font>
    <font>
      <b/>
      <sz val="11"/>
      <color indexed="8"/>
      <name val="Tahoma"/>
      <family val="2"/>
    </font>
    <font>
      <b/>
      <sz val="12"/>
      <color indexed="8"/>
      <name val="Arial"/>
      <family val="2"/>
    </font>
    <font>
      <b/>
      <sz val="12"/>
      <color theme="1"/>
      <name val="Calibri"/>
      <family val="2"/>
      <scheme val="minor"/>
    </font>
    <font>
      <b/>
      <sz val="12"/>
      <color rgb="FF000000"/>
      <name val="Arial"/>
      <family val="2"/>
    </font>
    <font>
      <b/>
      <sz val="10"/>
      <color indexed="8"/>
      <name val="Arial"/>
      <family val="2"/>
    </font>
    <font>
      <b/>
      <sz val="9"/>
      <color indexed="8"/>
      <name val="Arial"/>
      <family val="2"/>
    </font>
    <font>
      <b/>
      <sz val="10"/>
      <color indexed="8"/>
      <name val="Tahoma"/>
      <family val="2"/>
    </font>
    <font>
      <b/>
      <sz val="26"/>
      <color indexed="8"/>
      <name val="Arial"/>
      <family val="2"/>
    </font>
    <font>
      <sz val="11"/>
      <color indexed="81"/>
      <name val="Tahoma"/>
      <family val="2"/>
    </font>
    <font>
      <b/>
      <sz val="11"/>
      <color indexed="81"/>
      <name val="Tahoma"/>
      <family val="2"/>
    </font>
    <font>
      <sz val="10"/>
      <color theme="1"/>
      <name val="Arial"/>
      <family val="2"/>
    </font>
    <font>
      <sz val="10"/>
      <color rgb="FF000000"/>
      <name val="Arial"/>
      <family val="2"/>
    </font>
    <font>
      <sz val="8"/>
      <color rgb="FF000000"/>
      <name val="Arial"/>
      <family val="2"/>
    </font>
    <font>
      <b/>
      <sz val="22"/>
      <color rgb="FF000000"/>
      <name val="Arial"/>
      <family val="2"/>
    </font>
    <font>
      <b/>
      <sz val="10"/>
      <color theme="1"/>
      <name val="Calibri"/>
      <family val="2"/>
      <scheme val="minor"/>
    </font>
    <font>
      <b/>
      <sz val="16"/>
      <color theme="1"/>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FFFF99"/>
        <bgColor rgb="FFDDD9C3"/>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CC"/>
        <bgColor indexed="64"/>
      </patternFill>
    </fill>
    <fill>
      <patternFill patternType="solid">
        <fgColor theme="0"/>
        <bgColor rgb="FFDDD9C3"/>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50">
    <xf numFmtId="0" fontId="0" fillId="0" borderId="0" xfId="0"/>
    <xf numFmtId="0" fontId="2" fillId="0" borderId="0" xfId="0" applyFont="1" applyAlignment="1">
      <alignment vertical="center"/>
    </xf>
    <xf numFmtId="0" fontId="1" fillId="0" borderId="0" xfId="0" applyFont="1" applyAlignment="1">
      <alignment horizontal="left" wrapText="1"/>
    </xf>
    <xf numFmtId="0" fontId="1" fillId="0" borderId="0" xfId="0" applyFont="1" applyAlignment="1">
      <alignment horizontal="center" wrapText="1"/>
    </xf>
    <xf numFmtId="0" fontId="5" fillId="0" borderId="1" xfId="0" applyFont="1" applyBorder="1" applyAlignment="1">
      <alignment horizontal="left" vertical="center" wrapText="1"/>
    </xf>
    <xf numFmtId="0" fontId="3"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 fillId="6" borderId="1" xfId="0" applyFont="1" applyFill="1" applyBorder="1" applyAlignment="1">
      <alignment horizontal="center" wrapText="1"/>
    </xf>
    <xf numFmtId="0" fontId="9" fillId="6" borderId="1" xfId="0" applyFont="1" applyFill="1" applyBorder="1" applyAlignment="1">
      <alignment horizontal="center" vertical="center" wrapText="1"/>
    </xf>
    <xf numFmtId="0" fontId="1" fillId="6" borderId="1" xfId="0" applyFont="1" applyFill="1" applyBorder="1" applyAlignment="1">
      <alignment horizontal="left" wrapText="1"/>
    </xf>
    <xf numFmtId="0" fontId="16"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164" fontId="10" fillId="6" borderId="1" xfId="0" applyNumberFormat="1" applyFont="1" applyFill="1" applyBorder="1" applyAlignment="1">
      <alignment horizontal="center" vertical="center" wrapText="1"/>
    </xf>
    <xf numFmtId="0" fontId="20" fillId="0" borderId="5" xfId="0" applyFont="1" applyBorder="1" applyAlignment="1">
      <alignment horizontal="left" vertical="center" wrapText="1"/>
    </xf>
    <xf numFmtId="0" fontId="21" fillId="0" borderId="5" xfId="0" applyFont="1" applyBorder="1" applyAlignment="1">
      <alignment horizontal="left" vertical="center" wrapText="1"/>
    </xf>
    <xf numFmtId="0" fontId="20" fillId="9" borderId="7" xfId="0" applyFont="1" applyFill="1" applyBorder="1" applyAlignment="1">
      <alignment horizontal="left" vertical="center"/>
    </xf>
    <xf numFmtId="0" fontId="7" fillId="10" borderId="1"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13" fillId="11" borderId="1" xfId="0" applyFont="1" applyFill="1" applyBorder="1" applyAlignment="1">
      <alignment vertical="center" wrapText="1"/>
    </xf>
    <xf numFmtId="0" fontId="11" fillId="11" borderId="1" xfId="0" applyFont="1" applyFill="1" applyBorder="1" applyAlignment="1">
      <alignment vertical="center" wrapText="1"/>
    </xf>
    <xf numFmtId="0" fontId="4" fillId="11"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24" fillId="0" borderId="2" xfId="0" applyFont="1" applyBorder="1" applyAlignment="1">
      <alignment horizontal="center" vertical="center"/>
    </xf>
    <xf numFmtId="0" fontId="24" fillId="7" borderId="2" xfId="0" applyFont="1" applyFill="1" applyBorder="1" applyAlignment="1">
      <alignment horizontal="center" vertical="center"/>
    </xf>
    <xf numFmtId="0" fontId="24" fillId="9" borderId="6" xfId="0" applyFont="1" applyFill="1" applyBorder="1" applyAlignment="1">
      <alignment horizontal="center" vertical="center"/>
    </xf>
    <xf numFmtId="0" fontId="12" fillId="0" borderId="0" xfId="0" applyFont="1" applyAlignment="1">
      <alignment horizontal="center" vertical="center"/>
    </xf>
    <xf numFmtId="0" fontId="12" fillId="9" borderId="2" xfId="0" applyFont="1" applyFill="1" applyBorder="1" applyAlignment="1">
      <alignment horizontal="center" vertical="center"/>
    </xf>
    <xf numFmtId="0" fontId="12" fillId="9" borderId="5" xfId="0" applyFont="1" applyFill="1" applyBorder="1" applyAlignment="1">
      <alignment horizontal="center"/>
    </xf>
    <xf numFmtId="0" fontId="0" fillId="0" borderId="0" xfId="0" applyAlignment="1">
      <alignment horizontal="left"/>
    </xf>
    <xf numFmtId="0" fontId="15"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wrapText="1"/>
    </xf>
    <xf numFmtId="0" fontId="11"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1" xfId="0" applyFont="1" applyFill="1" applyBorder="1" applyAlignment="1">
      <alignment horizontal="center" wrapText="1"/>
    </xf>
    <xf numFmtId="0" fontId="4" fillId="8" borderId="1" xfId="0"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3" fillId="4" borderId="1" xfId="0" applyFont="1" applyFill="1" applyBorder="1" applyAlignment="1">
      <alignment vertical="center" wrapText="1"/>
    </xf>
    <xf numFmtId="0" fontId="3" fillId="11" borderId="1" xfId="0" applyFont="1" applyFill="1" applyBorder="1" applyAlignment="1">
      <alignment vertical="center" wrapText="1"/>
    </xf>
    <xf numFmtId="0" fontId="1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5" fillId="3" borderId="3" xfId="0" applyFont="1" applyFill="1" applyBorder="1" applyAlignment="1">
      <alignment horizontal="center"/>
    </xf>
    <xf numFmtId="0" fontId="25" fillId="3" borderId="4" xfId="0" applyFont="1" applyFill="1" applyBorder="1" applyAlignment="1">
      <alignment horizont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D58EC-BBCD-4EEF-90DE-AC70A6DB07C4}">
  <dimension ref="B1:J66"/>
  <sheetViews>
    <sheetView tabSelected="1" zoomScaleNormal="100" workbookViewId="0">
      <pane ySplit="3" topLeftCell="A4" activePane="bottomLeft" state="frozen"/>
      <selection pane="bottomLeft" activeCell="B1" sqref="B1:J66"/>
    </sheetView>
  </sheetViews>
  <sheetFormatPr defaultColWidth="11" defaultRowHeight="13" x14ac:dyDescent="0.25"/>
  <cols>
    <col min="1" max="1" width="5.1640625" style="1" customWidth="1"/>
    <col min="2" max="2" width="3.9140625" style="3" bestFit="1" customWidth="1"/>
    <col min="3" max="3" width="34.58203125" style="2" customWidth="1"/>
    <col min="4" max="4" width="3.1640625" style="3" bestFit="1" customWidth="1"/>
    <col min="5" max="5" width="54.1640625" style="2" customWidth="1"/>
    <col min="6" max="6" width="13.5" style="3" customWidth="1"/>
    <col min="7" max="7" width="22.08203125" style="3" customWidth="1"/>
    <col min="8" max="8" width="9.1640625" style="3" customWidth="1"/>
    <col min="9" max="9" width="8.5" style="3" customWidth="1"/>
    <col min="10" max="10" width="6.4140625" style="3" customWidth="1"/>
    <col min="11" max="11" width="5.1640625" style="1" customWidth="1"/>
    <col min="12" max="12" width="8.08203125" style="1" customWidth="1"/>
    <col min="13" max="13" width="49" style="1" customWidth="1"/>
    <col min="14" max="16384" width="11" style="1"/>
  </cols>
  <sheetData>
    <row r="1" spans="2:10" ht="32.5" x14ac:dyDescent="0.35">
      <c r="B1" s="46" t="s">
        <v>25</v>
      </c>
      <c r="C1" s="46"/>
      <c r="D1" s="46"/>
      <c r="E1" s="46"/>
      <c r="F1" s="46"/>
      <c r="G1" s="46"/>
      <c r="H1" s="46"/>
      <c r="I1" s="46"/>
      <c r="J1" s="46"/>
    </row>
    <row r="2" spans="2:10" ht="20" x14ac:dyDescent="0.35">
      <c r="B2" s="47" t="s">
        <v>127</v>
      </c>
      <c r="C2" s="47"/>
      <c r="D2" s="47"/>
      <c r="E2" s="47"/>
      <c r="F2" s="47"/>
      <c r="G2" s="47"/>
      <c r="H2" s="47"/>
      <c r="I2" s="47"/>
      <c r="J2" s="47"/>
    </row>
    <row r="3" spans="2:10" ht="23" x14ac:dyDescent="0.25">
      <c r="B3" s="36"/>
      <c r="C3" s="37" t="s">
        <v>1</v>
      </c>
      <c r="D3" s="38" t="s">
        <v>2</v>
      </c>
      <c r="E3" s="39" t="s">
        <v>8</v>
      </c>
      <c r="F3" s="38" t="s">
        <v>4</v>
      </c>
      <c r="G3" s="38" t="s">
        <v>3</v>
      </c>
      <c r="H3" s="40" t="s">
        <v>0</v>
      </c>
      <c r="I3" s="40" t="s">
        <v>5</v>
      </c>
      <c r="J3" s="41" t="s">
        <v>6</v>
      </c>
    </row>
    <row r="4" spans="2:10" ht="34.5" x14ac:dyDescent="0.35">
      <c r="B4" s="42">
        <v>1</v>
      </c>
      <c r="C4" s="43" t="s">
        <v>19</v>
      </c>
      <c r="D4" s="7" t="s">
        <v>10</v>
      </c>
      <c r="E4" s="4" t="s">
        <v>120</v>
      </c>
      <c r="F4" s="6" t="s">
        <v>50</v>
      </c>
      <c r="G4" s="34" t="s">
        <v>112</v>
      </c>
      <c r="H4" s="8"/>
      <c r="I4" s="9"/>
      <c r="J4" s="10">
        <v>1</v>
      </c>
    </row>
    <row r="5" spans="2:10" ht="34.75" customHeight="1" x14ac:dyDescent="0.35">
      <c r="B5" s="11"/>
      <c r="C5" s="26" t="s">
        <v>18</v>
      </c>
      <c r="D5" s="7" t="s">
        <v>11</v>
      </c>
      <c r="E5" s="4" t="s">
        <v>133</v>
      </c>
      <c r="F5" s="5"/>
      <c r="G5" s="34"/>
      <c r="H5" s="8"/>
      <c r="I5" s="9"/>
      <c r="J5" s="10" t="s">
        <v>115</v>
      </c>
    </row>
    <row r="6" spans="2:10" ht="37.5" x14ac:dyDescent="0.35">
      <c r="B6" s="11"/>
      <c r="C6" s="21"/>
      <c r="D6" s="7" t="s">
        <v>12</v>
      </c>
      <c r="E6" s="4" t="s">
        <v>123</v>
      </c>
      <c r="F6" s="5"/>
      <c r="G6" s="34"/>
      <c r="H6" s="8"/>
      <c r="I6" s="9"/>
      <c r="J6" s="10">
        <v>1</v>
      </c>
    </row>
    <row r="7" spans="2:10" ht="25" x14ac:dyDescent="0.35">
      <c r="B7" s="11"/>
      <c r="C7" s="21"/>
      <c r="D7" s="7" t="s">
        <v>62</v>
      </c>
      <c r="E7" s="4" t="s">
        <v>132</v>
      </c>
      <c r="F7" s="5"/>
      <c r="G7" s="34"/>
      <c r="H7" s="8"/>
      <c r="I7" s="9"/>
      <c r="J7" s="10">
        <v>1</v>
      </c>
    </row>
    <row r="8" spans="2:10" ht="25" x14ac:dyDescent="0.35">
      <c r="B8" s="11"/>
      <c r="C8" s="21"/>
      <c r="D8" s="7" t="s">
        <v>64</v>
      </c>
      <c r="E8" s="4" t="s">
        <v>134</v>
      </c>
      <c r="F8" s="5"/>
      <c r="G8" s="34"/>
      <c r="H8" s="8"/>
      <c r="I8" s="9"/>
      <c r="J8" s="10"/>
    </row>
    <row r="9" spans="2:10" ht="25" x14ac:dyDescent="0.35">
      <c r="B9" s="11"/>
      <c r="C9" s="21"/>
      <c r="D9" s="7" t="s">
        <v>65</v>
      </c>
      <c r="E9" s="4" t="s">
        <v>54</v>
      </c>
      <c r="F9" s="5"/>
      <c r="G9" s="34"/>
      <c r="H9" s="8"/>
      <c r="I9" s="9"/>
      <c r="J9" s="10"/>
    </row>
    <row r="10" spans="2:10" ht="17.5" x14ac:dyDescent="0.35">
      <c r="B10" s="11"/>
      <c r="C10" s="21"/>
      <c r="D10" s="7" t="s">
        <v>66</v>
      </c>
      <c r="E10" s="4" t="s">
        <v>121</v>
      </c>
      <c r="F10" s="5"/>
      <c r="G10" s="34"/>
      <c r="H10" s="8"/>
      <c r="I10" s="9"/>
      <c r="J10" s="10"/>
    </row>
    <row r="11" spans="2:10" ht="25" x14ac:dyDescent="0.35">
      <c r="B11" s="11"/>
      <c r="C11" s="21"/>
      <c r="D11" s="7" t="s">
        <v>67</v>
      </c>
      <c r="E11" s="4" t="s">
        <v>158</v>
      </c>
      <c r="F11" s="5"/>
      <c r="G11" s="34"/>
      <c r="H11" s="8"/>
      <c r="I11" s="9"/>
      <c r="J11" s="10"/>
    </row>
    <row r="12" spans="2:10" ht="25" x14ac:dyDescent="0.35">
      <c r="B12" s="11"/>
      <c r="C12" s="21"/>
      <c r="D12" s="7" t="s">
        <v>63</v>
      </c>
      <c r="E12" s="4" t="s">
        <v>55</v>
      </c>
      <c r="F12" s="5"/>
      <c r="G12" s="34"/>
      <c r="H12" s="8"/>
      <c r="I12" s="9"/>
      <c r="J12" s="10"/>
    </row>
    <row r="13" spans="2:10" ht="25" x14ac:dyDescent="0.35">
      <c r="B13" s="11"/>
      <c r="C13" s="21"/>
      <c r="D13" s="7" t="s">
        <v>68</v>
      </c>
      <c r="E13" s="4" t="s">
        <v>56</v>
      </c>
      <c r="F13" s="5"/>
      <c r="G13" s="34"/>
      <c r="H13" s="8"/>
      <c r="I13" s="9"/>
      <c r="J13" s="10"/>
    </row>
    <row r="14" spans="2:10" ht="37.5" x14ac:dyDescent="0.35">
      <c r="B14" s="42">
        <v>2</v>
      </c>
      <c r="C14" s="44" t="s">
        <v>20</v>
      </c>
      <c r="D14" s="7" t="s">
        <v>10</v>
      </c>
      <c r="E14" s="4" t="s">
        <v>135</v>
      </c>
      <c r="F14" s="6" t="s">
        <v>32</v>
      </c>
      <c r="G14" s="34" t="s">
        <v>113</v>
      </c>
      <c r="H14" s="8"/>
      <c r="I14" s="9"/>
      <c r="J14" s="10">
        <v>1</v>
      </c>
    </row>
    <row r="15" spans="2:10" ht="37.5" x14ac:dyDescent="0.35">
      <c r="B15" s="22"/>
      <c r="C15" s="23"/>
      <c r="D15" s="7" t="s">
        <v>11</v>
      </c>
      <c r="E15" s="4" t="s">
        <v>124</v>
      </c>
      <c r="F15" s="5"/>
      <c r="G15" s="35"/>
      <c r="H15" s="8"/>
      <c r="I15" s="9"/>
      <c r="J15" s="10">
        <v>1</v>
      </c>
    </row>
    <row r="16" spans="2:10" ht="37.5" x14ac:dyDescent="0.35">
      <c r="B16" s="22"/>
      <c r="C16" s="23"/>
      <c r="D16" s="7" t="s">
        <v>12</v>
      </c>
      <c r="E16" s="4" t="s">
        <v>57</v>
      </c>
      <c r="F16" s="5"/>
      <c r="G16" s="35"/>
      <c r="H16" s="8"/>
      <c r="I16" s="9"/>
      <c r="J16" s="10"/>
    </row>
    <row r="17" spans="2:10" ht="25" x14ac:dyDescent="0.35">
      <c r="B17" s="11"/>
      <c r="C17" s="21"/>
      <c r="D17" s="7" t="s">
        <v>62</v>
      </c>
      <c r="E17" s="4" t="s">
        <v>136</v>
      </c>
      <c r="F17" s="5"/>
      <c r="G17" s="34"/>
      <c r="H17" s="8"/>
      <c r="I17" s="9"/>
      <c r="J17" s="10">
        <v>1</v>
      </c>
    </row>
    <row r="18" spans="2:10" ht="17.5" x14ac:dyDescent="0.35">
      <c r="B18" s="11"/>
      <c r="C18" s="21"/>
      <c r="D18" s="7" t="s">
        <v>64</v>
      </c>
      <c r="E18" s="4" t="s">
        <v>137</v>
      </c>
      <c r="F18" s="5"/>
      <c r="G18" s="34"/>
      <c r="H18" s="8"/>
      <c r="I18" s="9"/>
      <c r="J18" s="10">
        <v>1</v>
      </c>
    </row>
    <row r="19" spans="2:10" ht="37.5" x14ac:dyDescent="0.35">
      <c r="B19" s="11"/>
      <c r="C19" s="21"/>
      <c r="D19" s="7" t="s">
        <v>65</v>
      </c>
      <c r="E19" s="4" t="s">
        <v>58</v>
      </c>
      <c r="F19" s="5"/>
      <c r="G19" s="34"/>
      <c r="H19" s="8"/>
      <c r="I19" s="9"/>
      <c r="J19" s="10">
        <v>1</v>
      </c>
    </row>
    <row r="20" spans="2:10" ht="50" x14ac:dyDescent="0.35">
      <c r="B20" s="11"/>
      <c r="C20" s="21"/>
      <c r="D20" s="7" t="s">
        <v>66</v>
      </c>
      <c r="E20" s="4" t="s">
        <v>59</v>
      </c>
      <c r="F20" s="5"/>
      <c r="G20" s="34"/>
      <c r="H20" s="8"/>
      <c r="I20" s="9"/>
      <c r="J20" s="10">
        <v>1</v>
      </c>
    </row>
    <row r="21" spans="2:10" ht="25" x14ac:dyDescent="0.35">
      <c r="B21" s="11"/>
      <c r="C21" s="21"/>
      <c r="D21" s="7" t="s">
        <v>67</v>
      </c>
      <c r="E21" s="4" t="s">
        <v>60</v>
      </c>
      <c r="F21" s="5"/>
      <c r="G21" s="34"/>
      <c r="H21" s="8"/>
      <c r="I21" s="9"/>
      <c r="J21" s="10"/>
    </row>
    <row r="22" spans="2:10" ht="25" x14ac:dyDescent="0.35">
      <c r="B22" s="11"/>
      <c r="C22" s="21"/>
      <c r="D22" s="7" t="s">
        <v>63</v>
      </c>
      <c r="E22" s="4" t="s">
        <v>61</v>
      </c>
      <c r="F22" s="5"/>
      <c r="G22" s="34"/>
      <c r="H22" s="8"/>
      <c r="I22" s="9"/>
      <c r="J22" s="10"/>
    </row>
    <row r="23" spans="2:10" ht="57.5" x14ac:dyDescent="0.35">
      <c r="B23" s="42">
        <v>3</v>
      </c>
      <c r="C23" s="43" t="s">
        <v>21</v>
      </c>
      <c r="D23" s="7" t="s">
        <v>10</v>
      </c>
      <c r="E23" s="4" t="s">
        <v>145</v>
      </c>
      <c r="F23" s="6" t="s">
        <v>33</v>
      </c>
      <c r="G23" s="34" t="s">
        <v>114</v>
      </c>
      <c r="H23" s="8"/>
      <c r="I23" s="9"/>
      <c r="J23" s="10">
        <v>1</v>
      </c>
    </row>
    <row r="24" spans="2:10" ht="37.5" x14ac:dyDescent="0.35">
      <c r="B24" s="11"/>
      <c r="C24" s="23"/>
      <c r="D24" s="7" t="s">
        <v>11</v>
      </c>
      <c r="E24" s="4" t="s">
        <v>71</v>
      </c>
      <c r="F24" s="5"/>
      <c r="G24" s="34"/>
      <c r="H24" s="8"/>
      <c r="I24" s="9"/>
      <c r="J24" s="10">
        <v>1</v>
      </c>
    </row>
    <row r="25" spans="2:10" ht="37.5" x14ac:dyDescent="0.35">
      <c r="B25" s="11"/>
      <c r="C25" s="23"/>
      <c r="D25" s="7" t="s">
        <v>12</v>
      </c>
      <c r="E25" s="4" t="s">
        <v>75</v>
      </c>
      <c r="F25" s="5"/>
      <c r="G25" s="34"/>
      <c r="H25" s="8"/>
      <c r="I25" s="9"/>
      <c r="J25" s="10">
        <v>1</v>
      </c>
    </row>
    <row r="26" spans="2:10" ht="25" x14ac:dyDescent="0.35">
      <c r="B26" s="11"/>
      <c r="C26" s="23"/>
      <c r="D26" s="7" t="s">
        <v>62</v>
      </c>
      <c r="E26" s="4" t="s">
        <v>142</v>
      </c>
      <c r="F26" s="5"/>
      <c r="G26" s="34"/>
      <c r="H26" s="8"/>
      <c r="I26" s="9"/>
      <c r="J26" s="10">
        <v>1</v>
      </c>
    </row>
    <row r="27" spans="2:10" ht="25" x14ac:dyDescent="0.35">
      <c r="B27" s="11"/>
      <c r="C27" s="23"/>
      <c r="D27" s="7" t="s">
        <v>64</v>
      </c>
      <c r="E27" s="4" t="s">
        <v>139</v>
      </c>
      <c r="F27" s="5"/>
      <c r="G27" s="34"/>
      <c r="H27" s="8"/>
      <c r="I27" s="9"/>
      <c r="J27" s="10">
        <v>1</v>
      </c>
    </row>
    <row r="28" spans="2:10" ht="50" x14ac:dyDescent="0.35">
      <c r="B28" s="11"/>
      <c r="C28" s="23"/>
      <c r="D28" s="7" t="s">
        <v>65</v>
      </c>
      <c r="E28" s="4" t="s">
        <v>70</v>
      </c>
      <c r="F28" s="5"/>
      <c r="G28" s="34"/>
      <c r="H28" s="8"/>
      <c r="I28" s="9"/>
      <c r="J28" s="10"/>
    </row>
    <row r="29" spans="2:10" ht="37.5" x14ac:dyDescent="0.35">
      <c r="B29" s="11"/>
      <c r="C29" s="21"/>
      <c r="D29" s="7" t="s">
        <v>66</v>
      </c>
      <c r="E29" s="4" t="s">
        <v>138</v>
      </c>
      <c r="F29" s="5"/>
      <c r="G29" s="34"/>
      <c r="H29" s="8"/>
      <c r="I29" s="9"/>
      <c r="J29" s="10"/>
    </row>
    <row r="30" spans="2:10" ht="50" x14ac:dyDescent="0.35">
      <c r="B30" s="11"/>
      <c r="C30" s="21"/>
      <c r="D30" s="7" t="s">
        <v>67</v>
      </c>
      <c r="E30" s="4" t="s">
        <v>143</v>
      </c>
      <c r="F30" s="5"/>
      <c r="G30" s="34"/>
      <c r="H30" s="8"/>
      <c r="I30" s="9"/>
      <c r="J30" s="10"/>
    </row>
    <row r="31" spans="2:10" ht="25" x14ac:dyDescent="0.35">
      <c r="B31" s="11"/>
      <c r="C31" s="21"/>
      <c r="D31" s="7" t="s">
        <v>63</v>
      </c>
      <c r="E31" s="4" t="s">
        <v>72</v>
      </c>
      <c r="F31" s="5"/>
      <c r="G31" s="34"/>
      <c r="H31" s="8"/>
      <c r="I31" s="9"/>
      <c r="J31" s="10"/>
    </row>
    <row r="32" spans="2:10" ht="25" x14ac:dyDescent="0.35">
      <c r="B32" s="11"/>
      <c r="C32" s="21"/>
      <c r="D32" s="7" t="s">
        <v>68</v>
      </c>
      <c r="E32" s="4" t="s">
        <v>73</v>
      </c>
      <c r="F32" s="5"/>
      <c r="G32" s="34"/>
      <c r="H32" s="8"/>
      <c r="I32" s="9"/>
      <c r="J32" s="10"/>
    </row>
    <row r="33" spans="2:10" ht="37.5" x14ac:dyDescent="0.35">
      <c r="B33" s="11"/>
      <c r="C33" s="21"/>
      <c r="D33" s="7" t="s">
        <v>69</v>
      </c>
      <c r="E33" s="4" t="s">
        <v>74</v>
      </c>
      <c r="F33" s="5"/>
      <c r="G33" s="34"/>
      <c r="H33" s="8"/>
      <c r="I33" s="9"/>
      <c r="J33" s="10"/>
    </row>
    <row r="34" spans="2:10" ht="25" x14ac:dyDescent="0.35">
      <c r="B34" s="11"/>
      <c r="C34" s="21"/>
      <c r="D34" s="7" t="s">
        <v>125</v>
      </c>
      <c r="E34" s="4" t="s">
        <v>141</v>
      </c>
      <c r="F34" s="5"/>
      <c r="G34" s="34"/>
      <c r="H34" s="8"/>
      <c r="I34" s="9"/>
      <c r="J34" s="10"/>
    </row>
    <row r="35" spans="2:10" ht="37.5" x14ac:dyDescent="0.35">
      <c r="B35" s="11"/>
      <c r="C35" s="21"/>
      <c r="D35" s="7" t="s">
        <v>126</v>
      </c>
      <c r="E35" s="4" t="s">
        <v>140</v>
      </c>
      <c r="F35" s="5"/>
      <c r="G35" s="34"/>
      <c r="H35" s="8"/>
      <c r="I35" s="9"/>
      <c r="J35" s="10">
        <v>1</v>
      </c>
    </row>
    <row r="36" spans="2:10" ht="25" x14ac:dyDescent="0.35">
      <c r="B36" s="11"/>
      <c r="C36" s="21"/>
      <c r="D36" s="7" t="s">
        <v>122</v>
      </c>
      <c r="E36" s="4" t="s">
        <v>144</v>
      </c>
      <c r="F36" s="5"/>
      <c r="G36" s="34"/>
      <c r="H36" s="8"/>
      <c r="I36" s="9"/>
      <c r="J36" s="10">
        <v>1</v>
      </c>
    </row>
    <row r="37" spans="2:10" ht="57.5" x14ac:dyDescent="0.35">
      <c r="B37" s="42">
        <v>4</v>
      </c>
      <c r="C37" s="43" t="s">
        <v>22</v>
      </c>
      <c r="D37" s="7" t="s">
        <v>10</v>
      </c>
      <c r="E37" s="4" t="s">
        <v>76</v>
      </c>
      <c r="F37" s="6" t="s">
        <v>52</v>
      </c>
      <c r="G37" s="34" t="s">
        <v>128</v>
      </c>
      <c r="H37" s="8"/>
      <c r="I37" s="9"/>
      <c r="J37" s="10">
        <v>1</v>
      </c>
    </row>
    <row r="38" spans="2:10" ht="36" customHeight="1" x14ac:dyDescent="0.35">
      <c r="B38" s="22"/>
      <c r="C38" s="26" t="s">
        <v>18</v>
      </c>
      <c r="D38" s="7" t="s">
        <v>11</v>
      </c>
      <c r="E38" s="4" t="s">
        <v>146</v>
      </c>
      <c r="F38" s="5"/>
      <c r="G38" s="35"/>
      <c r="H38" s="8"/>
      <c r="I38" s="9"/>
      <c r="J38" s="10"/>
    </row>
    <row r="39" spans="2:10" ht="50" x14ac:dyDescent="0.35">
      <c r="B39" s="22"/>
      <c r="C39" s="23"/>
      <c r="D39" s="7" t="s">
        <v>12</v>
      </c>
      <c r="E39" s="4" t="s">
        <v>77</v>
      </c>
      <c r="F39" s="5"/>
      <c r="G39" s="35"/>
      <c r="H39" s="8"/>
      <c r="I39" s="9"/>
      <c r="J39" s="10"/>
    </row>
    <row r="40" spans="2:10" ht="25" x14ac:dyDescent="0.35">
      <c r="B40" s="22"/>
      <c r="C40" s="23"/>
      <c r="D40" s="7" t="s">
        <v>62</v>
      </c>
      <c r="E40" s="4" t="s">
        <v>79</v>
      </c>
      <c r="F40" s="5"/>
      <c r="G40" s="35"/>
      <c r="H40" s="8"/>
      <c r="I40" s="9"/>
      <c r="J40" s="10">
        <v>1</v>
      </c>
    </row>
    <row r="41" spans="2:10" ht="25" x14ac:dyDescent="0.35">
      <c r="B41" s="11"/>
      <c r="C41" s="21"/>
      <c r="D41" s="7" t="s">
        <v>64</v>
      </c>
      <c r="E41" s="4" t="s">
        <v>78</v>
      </c>
      <c r="F41" s="5"/>
      <c r="G41" s="34"/>
      <c r="H41" s="8"/>
      <c r="I41" s="9"/>
      <c r="J41" s="10">
        <v>1</v>
      </c>
    </row>
    <row r="42" spans="2:10" ht="37.5" x14ac:dyDescent="0.35">
      <c r="B42" s="11"/>
      <c r="C42" s="21"/>
      <c r="D42" s="7" t="s">
        <v>65</v>
      </c>
      <c r="E42" s="4" t="s">
        <v>82</v>
      </c>
      <c r="F42" s="5"/>
      <c r="G42" s="34"/>
      <c r="H42" s="8"/>
      <c r="I42" s="9"/>
      <c r="J42" s="10"/>
    </row>
    <row r="43" spans="2:10" ht="37.5" x14ac:dyDescent="0.35">
      <c r="B43" s="11"/>
      <c r="C43" s="21"/>
      <c r="D43" s="7" t="s">
        <v>66</v>
      </c>
      <c r="E43" s="4" t="s">
        <v>157</v>
      </c>
      <c r="F43" s="5"/>
      <c r="G43" s="34"/>
      <c r="H43" s="8"/>
      <c r="I43" s="9"/>
      <c r="J43" s="10"/>
    </row>
    <row r="44" spans="2:10" ht="25" x14ac:dyDescent="0.35">
      <c r="B44" s="11"/>
      <c r="C44" s="21"/>
      <c r="D44" s="7" t="s">
        <v>67</v>
      </c>
      <c r="E44" s="4" t="s">
        <v>81</v>
      </c>
      <c r="F44" s="5"/>
      <c r="G44" s="34"/>
      <c r="H44" s="8"/>
      <c r="I44" s="9"/>
      <c r="J44" s="10"/>
    </row>
    <row r="45" spans="2:10" ht="37.5" x14ac:dyDescent="0.35">
      <c r="B45" s="11"/>
      <c r="C45" s="21"/>
      <c r="D45" s="7" t="s">
        <v>63</v>
      </c>
      <c r="E45" s="4" t="s">
        <v>80</v>
      </c>
      <c r="F45" s="5"/>
      <c r="G45" s="34"/>
      <c r="H45" s="8"/>
      <c r="I45" s="9"/>
      <c r="J45" s="10">
        <v>1</v>
      </c>
    </row>
    <row r="46" spans="2:10" ht="17.5" x14ac:dyDescent="0.35">
      <c r="B46" s="11"/>
      <c r="C46" s="21"/>
      <c r="D46" s="7" t="s">
        <v>68</v>
      </c>
      <c r="E46" s="4" t="s">
        <v>147</v>
      </c>
      <c r="F46" s="5"/>
      <c r="G46" s="34"/>
      <c r="H46" s="8"/>
      <c r="I46" s="9"/>
      <c r="J46" s="10"/>
    </row>
    <row r="47" spans="2:10" ht="50" x14ac:dyDescent="0.35">
      <c r="B47" s="42">
        <v>5</v>
      </c>
      <c r="C47" s="43" t="s">
        <v>23</v>
      </c>
      <c r="D47" s="7" t="s">
        <v>10</v>
      </c>
      <c r="E47" s="4" t="s">
        <v>152</v>
      </c>
      <c r="F47" s="6" t="s">
        <v>52</v>
      </c>
      <c r="G47" s="34" t="s">
        <v>129</v>
      </c>
      <c r="H47" s="8"/>
      <c r="I47" s="9"/>
      <c r="J47" s="10">
        <v>1</v>
      </c>
    </row>
    <row r="48" spans="2:10" ht="62.5" x14ac:dyDescent="0.35">
      <c r="B48" s="22"/>
      <c r="C48" s="24"/>
      <c r="D48" s="7" t="s">
        <v>11</v>
      </c>
      <c r="E48" s="4" t="s">
        <v>151</v>
      </c>
      <c r="F48" s="5"/>
      <c r="G48" s="35"/>
      <c r="H48" s="8"/>
      <c r="I48" s="9"/>
      <c r="J48" s="10">
        <v>1</v>
      </c>
    </row>
    <row r="49" spans="2:10" ht="25" x14ac:dyDescent="0.35">
      <c r="B49" s="22"/>
      <c r="C49" s="24"/>
      <c r="D49" s="7" t="s">
        <v>12</v>
      </c>
      <c r="E49" s="4" t="s">
        <v>148</v>
      </c>
      <c r="F49" s="5"/>
      <c r="G49" s="35"/>
      <c r="H49" s="8"/>
      <c r="I49" s="9"/>
      <c r="J49" s="10">
        <v>1</v>
      </c>
    </row>
    <row r="50" spans="2:10" ht="25" x14ac:dyDescent="0.35">
      <c r="B50" s="11"/>
      <c r="C50" s="21"/>
      <c r="D50" s="7" t="s">
        <v>62</v>
      </c>
      <c r="E50" s="4" t="s">
        <v>83</v>
      </c>
      <c r="F50" s="5"/>
      <c r="G50" s="34"/>
      <c r="H50" s="8"/>
      <c r="I50" s="9"/>
      <c r="J50" s="10"/>
    </row>
    <row r="51" spans="2:10" ht="25" x14ac:dyDescent="0.35">
      <c r="B51" s="11"/>
      <c r="C51" s="21"/>
      <c r="D51" s="7" t="s">
        <v>64</v>
      </c>
      <c r="E51" s="4" t="s">
        <v>149</v>
      </c>
      <c r="F51" s="5"/>
      <c r="G51" s="34"/>
      <c r="H51" s="8"/>
      <c r="I51" s="9"/>
      <c r="J51" s="10">
        <v>1</v>
      </c>
    </row>
    <row r="52" spans="2:10" ht="37.5" x14ac:dyDescent="0.35">
      <c r="B52" s="11"/>
      <c r="C52" s="21"/>
      <c r="D52" s="7" t="s">
        <v>65</v>
      </c>
      <c r="E52" s="4" t="s">
        <v>84</v>
      </c>
      <c r="F52" s="5"/>
      <c r="G52" s="34"/>
      <c r="H52" s="8"/>
      <c r="I52" s="9"/>
      <c r="J52" s="10"/>
    </row>
    <row r="53" spans="2:10" ht="50" x14ac:dyDescent="0.35">
      <c r="B53" s="11"/>
      <c r="C53" s="21"/>
      <c r="D53" s="7" t="s">
        <v>66</v>
      </c>
      <c r="E53" s="4" t="s">
        <v>150</v>
      </c>
      <c r="F53" s="5"/>
      <c r="G53" s="34"/>
      <c r="H53" s="8"/>
      <c r="I53" s="9"/>
      <c r="J53" s="10">
        <v>1</v>
      </c>
    </row>
    <row r="54" spans="2:10" ht="50" x14ac:dyDescent="0.35">
      <c r="B54" s="11"/>
      <c r="C54" s="21"/>
      <c r="D54" s="7" t="s">
        <v>67</v>
      </c>
      <c r="E54" s="4" t="s">
        <v>85</v>
      </c>
      <c r="F54" s="5"/>
      <c r="G54" s="34"/>
      <c r="H54" s="8"/>
      <c r="I54" s="9"/>
      <c r="J54" s="10">
        <v>1</v>
      </c>
    </row>
    <row r="55" spans="2:10" ht="37.5" x14ac:dyDescent="0.35">
      <c r="B55" s="11"/>
      <c r="C55" s="21"/>
      <c r="D55" s="7" t="s">
        <v>63</v>
      </c>
      <c r="E55" s="4" t="s">
        <v>86</v>
      </c>
      <c r="F55" s="5"/>
      <c r="G55" s="34"/>
      <c r="H55" s="8"/>
      <c r="I55" s="9"/>
      <c r="J55" s="10"/>
    </row>
    <row r="56" spans="2:10" ht="25" x14ac:dyDescent="0.35">
      <c r="B56" s="11"/>
      <c r="C56" s="21"/>
      <c r="D56" s="7" t="s">
        <v>68</v>
      </c>
      <c r="E56" s="4" t="s">
        <v>87</v>
      </c>
      <c r="F56" s="5"/>
      <c r="G56" s="34"/>
      <c r="H56" s="8"/>
      <c r="I56" s="9"/>
      <c r="J56" s="10"/>
    </row>
    <row r="57" spans="2:10" ht="37.5" x14ac:dyDescent="0.35">
      <c r="B57" s="11"/>
      <c r="C57" s="21"/>
      <c r="D57" s="7" t="s">
        <v>69</v>
      </c>
      <c r="E57" s="4" t="s">
        <v>88</v>
      </c>
      <c r="F57" s="5"/>
      <c r="G57" s="34"/>
      <c r="H57" s="8"/>
      <c r="I57" s="9"/>
      <c r="J57" s="10"/>
    </row>
    <row r="58" spans="2:10" ht="25" x14ac:dyDescent="0.35">
      <c r="B58" s="11"/>
      <c r="C58" s="21"/>
      <c r="D58" s="7" t="s">
        <v>125</v>
      </c>
      <c r="E58" s="4" t="s">
        <v>89</v>
      </c>
      <c r="F58" s="5"/>
      <c r="G58" s="34"/>
      <c r="H58" s="8"/>
      <c r="I58" s="9"/>
      <c r="J58" s="10"/>
    </row>
    <row r="59" spans="2:10" ht="46" x14ac:dyDescent="0.35">
      <c r="B59" s="42">
        <v>6</v>
      </c>
      <c r="C59" s="43" t="s">
        <v>24</v>
      </c>
      <c r="D59" s="7" t="s">
        <v>10</v>
      </c>
      <c r="E59" s="4" t="s">
        <v>153</v>
      </c>
      <c r="F59" s="6" t="s">
        <v>53</v>
      </c>
      <c r="G59" s="34" t="s">
        <v>130</v>
      </c>
      <c r="H59" s="8"/>
      <c r="I59" s="9"/>
      <c r="J59" s="10">
        <v>1</v>
      </c>
    </row>
    <row r="60" spans="2:10" ht="37.5" x14ac:dyDescent="0.35">
      <c r="B60" s="11"/>
      <c r="C60" s="26" t="s">
        <v>18</v>
      </c>
      <c r="D60" s="7" t="s">
        <v>11</v>
      </c>
      <c r="E60" s="4" t="s">
        <v>131</v>
      </c>
      <c r="F60" s="5"/>
      <c r="G60" s="35"/>
      <c r="H60" s="8"/>
      <c r="I60" s="9"/>
      <c r="J60" s="10">
        <v>1</v>
      </c>
    </row>
    <row r="61" spans="2:10" ht="25" x14ac:dyDescent="0.35">
      <c r="B61" s="11"/>
      <c r="C61" s="21"/>
      <c r="D61" s="7"/>
      <c r="E61" s="4" t="s">
        <v>90</v>
      </c>
      <c r="F61" s="5"/>
      <c r="G61" s="35"/>
      <c r="H61" s="8"/>
      <c r="I61" s="9"/>
      <c r="J61" s="10"/>
    </row>
    <row r="62" spans="2:10" ht="25" x14ac:dyDescent="0.35">
      <c r="B62" s="22"/>
      <c r="C62" s="21"/>
      <c r="D62" s="25" t="s">
        <v>12</v>
      </c>
      <c r="E62" s="45" t="s">
        <v>154</v>
      </c>
      <c r="F62" s="5"/>
      <c r="G62" s="35"/>
      <c r="H62" s="8"/>
      <c r="I62" s="9"/>
      <c r="J62" s="10"/>
    </row>
    <row r="63" spans="2:10" ht="25" x14ac:dyDescent="0.35">
      <c r="B63" s="11"/>
      <c r="C63" s="21"/>
      <c r="D63" s="7" t="s">
        <v>62</v>
      </c>
      <c r="E63" s="4" t="s">
        <v>156</v>
      </c>
      <c r="F63" s="5"/>
      <c r="G63" s="34"/>
      <c r="H63" s="8"/>
      <c r="I63" s="9"/>
      <c r="J63" s="10">
        <v>1</v>
      </c>
    </row>
    <row r="64" spans="2:10" ht="37.5" x14ac:dyDescent="0.35">
      <c r="B64" s="11"/>
      <c r="C64" s="21"/>
      <c r="D64" s="7" t="s">
        <v>64</v>
      </c>
      <c r="E64" s="4" t="s">
        <v>91</v>
      </c>
      <c r="F64" s="5"/>
      <c r="G64" s="34"/>
      <c r="H64" s="8"/>
      <c r="I64" s="9"/>
      <c r="J64" s="10">
        <v>1</v>
      </c>
    </row>
    <row r="65" spans="2:10" ht="37.5" x14ac:dyDescent="0.35">
      <c r="B65" s="11"/>
      <c r="C65" s="21"/>
      <c r="D65" s="7" t="s">
        <v>65</v>
      </c>
      <c r="E65" s="4" t="s">
        <v>155</v>
      </c>
      <c r="F65" s="5"/>
      <c r="G65" s="34"/>
      <c r="H65" s="8"/>
      <c r="I65" s="9"/>
      <c r="J65" s="10">
        <v>1</v>
      </c>
    </row>
    <row r="66" spans="2:10" ht="17.5" x14ac:dyDescent="0.25">
      <c r="B66" s="12"/>
      <c r="C66" s="13" t="s">
        <v>7</v>
      </c>
      <c r="D66" s="12"/>
      <c r="E66" s="14"/>
      <c r="F66" s="15"/>
      <c r="G66" s="15"/>
      <c r="H66" s="16"/>
      <c r="I66" s="16"/>
      <c r="J66" s="17">
        <f>SUM(J4:J62)</f>
        <v>28</v>
      </c>
    </row>
  </sheetData>
  <sortState xmlns:xlrd2="http://schemas.microsoft.com/office/spreadsheetml/2017/richdata2" ref="D37:E46">
    <sortCondition ref="D37:D46"/>
  </sortState>
  <mergeCells count="2">
    <mergeCell ref="B1:J1"/>
    <mergeCell ref="B2:J2"/>
  </mergeCells>
  <pageMargins left="0.6" right="0.35" top="1"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C19" sqref="C19"/>
    </sheetView>
  </sheetViews>
  <sheetFormatPr defaultRowHeight="15.5" x14ac:dyDescent="0.35"/>
  <cols>
    <col min="2" max="2" width="12" style="30" customWidth="1"/>
    <col min="3" max="3" width="57.4140625" customWidth="1"/>
    <col min="5" max="5" width="7.08203125" bestFit="1" customWidth="1"/>
    <col min="6" max="6" width="10" bestFit="1" customWidth="1"/>
  </cols>
  <sheetData>
    <row r="1" spans="1:5" ht="21.5" thickTop="1" x14ac:dyDescent="0.5">
      <c r="B1" s="48" t="s">
        <v>26</v>
      </c>
      <c r="C1" s="49"/>
    </row>
    <row r="2" spans="1:5" x14ac:dyDescent="0.35">
      <c r="B2" s="31" t="s">
        <v>9</v>
      </c>
      <c r="C2" s="32" t="s">
        <v>13</v>
      </c>
    </row>
    <row r="3" spans="1:5" ht="12.9" customHeight="1" x14ac:dyDescent="0.35">
      <c r="B3" s="27" t="s">
        <v>14</v>
      </c>
      <c r="C3" s="18" t="s">
        <v>37</v>
      </c>
    </row>
    <row r="4" spans="1:5" ht="12.9" customHeight="1" x14ac:dyDescent="0.35">
      <c r="B4" s="27" t="s">
        <v>38</v>
      </c>
      <c r="C4" s="18" t="s">
        <v>93</v>
      </c>
    </row>
    <row r="5" spans="1:5" ht="12.9" customHeight="1" x14ac:dyDescent="0.35">
      <c r="A5" t="s">
        <v>115</v>
      </c>
      <c r="B5" s="27" t="s">
        <v>92</v>
      </c>
      <c r="C5" s="19" t="s">
        <v>28</v>
      </c>
    </row>
    <row r="6" spans="1:5" ht="12.9" customHeight="1" x14ac:dyDescent="0.35">
      <c r="B6" s="27" t="s">
        <v>94</v>
      </c>
      <c r="C6" s="19" t="s">
        <v>116</v>
      </c>
    </row>
    <row r="7" spans="1:5" ht="12.9" customHeight="1" x14ac:dyDescent="0.35">
      <c r="B7" s="27" t="s">
        <v>95</v>
      </c>
      <c r="C7" s="19" t="s">
        <v>39</v>
      </c>
    </row>
    <row r="8" spans="1:5" ht="12.9" customHeight="1" x14ac:dyDescent="0.35">
      <c r="B8" s="27" t="s">
        <v>96</v>
      </c>
      <c r="C8" s="18" t="s">
        <v>117</v>
      </c>
    </row>
    <row r="9" spans="1:5" ht="12.9" customHeight="1" x14ac:dyDescent="0.35">
      <c r="B9" s="27" t="s">
        <v>97</v>
      </c>
      <c r="C9" s="19" t="s">
        <v>42</v>
      </c>
    </row>
    <row r="10" spans="1:5" ht="12.9" customHeight="1" x14ac:dyDescent="0.35">
      <c r="B10" s="27" t="s">
        <v>98</v>
      </c>
      <c r="C10" s="18" t="s">
        <v>40</v>
      </c>
    </row>
    <row r="11" spans="1:5" ht="12.9" customHeight="1" x14ac:dyDescent="0.35">
      <c r="B11" s="27" t="s">
        <v>35</v>
      </c>
      <c r="C11" s="18" t="s">
        <v>41</v>
      </c>
      <c r="E11" s="33"/>
    </row>
    <row r="12" spans="1:5" ht="12.9" customHeight="1" x14ac:dyDescent="0.35">
      <c r="B12" s="27" t="s">
        <v>99</v>
      </c>
      <c r="C12" s="19" t="s">
        <v>27</v>
      </c>
    </row>
    <row r="13" spans="1:5" ht="12.9" customHeight="1" x14ac:dyDescent="0.35">
      <c r="B13" s="27" t="s">
        <v>17</v>
      </c>
      <c r="C13" s="19" t="s">
        <v>30</v>
      </c>
    </row>
    <row r="14" spans="1:5" ht="12.9" customHeight="1" x14ac:dyDescent="0.35">
      <c r="B14" s="27" t="s">
        <v>16</v>
      </c>
      <c r="C14" s="19" t="s">
        <v>31</v>
      </c>
    </row>
    <row r="15" spans="1:5" ht="12.9" customHeight="1" x14ac:dyDescent="0.35">
      <c r="B15" s="27" t="s">
        <v>100</v>
      </c>
      <c r="C15" s="19" t="s">
        <v>43</v>
      </c>
    </row>
    <row r="16" spans="1:5" ht="25" x14ac:dyDescent="0.35">
      <c r="B16" s="27" t="s">
        <v>101</v>
      </c>
      <c r="C16" s="18" t="s">
        <v>118</v>
      </c>
    </row>
    <row r="17" spans="2:5" ht="12.9" customHeight="1" x14ac:dyDescent="0.35">
      <c r="B17" s="27" t="s">
        <v>102</v>
      </c>
      <c r="C17" s="18" t="s">
        <v>29</v>
      </c>
    </row>
    <row r="18" spans="2:5" ht="25" x14ac:dyDescent="0.35">
      <c r="B18" s="27" t="s">
        <v>103</v>
      </c>
      <c r="C18" s="19" t="s">
        <v>48</v>
      </c>
    </row>
    <row r="19" spans="2:5" ht="12.9" customHeight="1" x14ac:dyDescent="0.35">
      <c r="B19" s="27" t="s">
        <v>104</v>
      </c>
      <c r="C19" s="19" t="s">
        <v>119</v>
      </c>
    </row>
    <row r="20" spans="2:5" x14ac:dyDescent="0.35">
      <c r="B20" s="27" t="s">
        <v>105</v>
      </c>
      <c r="C20" s="19" t="s">
        <v>51</v>
      </c>
    </row>
    <row r="21" spans="2:5" ht="12.9" customHeight="1" x14ac:dyDescent="0.35">
      <c r="B21" s="27" t="s">
        <v>106</v>
      </c>
      <c r="C21" s="19" t="s">
        <v>34</v>
      </c>
    </row>
    <row r="22" spans="2:5" ht="25" x14ac:dyDescent="0.35">
      <c r="B22" s="27" t="s">
        <v>107</v>
      </c>
      <c r="C22" s="19" t="s">
        <v>44</v>
      </c>
    </row>
    <row r="23" spans="2:5" ht="25" x14ac:dyDescent="0.35">
      <c r="B23" s="27" t="s">
        <v>108</v>
      </c>
      <c r="C23" s="19" t="s">
        <v>45</v>
      </c>
    </row>
    <row r="24" spans="2:5" ht="12.9" customHeight="1" x14ac:dyDescent="0.35">
      <c r="B24" s="27" t="s">
        <v>109</v>
      </c>
      <c r="C24" s="18" t="s">
        <v>36</v>
      </c>
    </row>
    <row r="25" spans="2:5" ht="12.9" customHeight="1" x14ac:dyDescent="0.35">
      <c r="B25" s="27" t="s">
        <v>110</v>
      </c>
      <c r="C25" s="18" t="s">
        <v>46</v>
      </c>
    </row>
    <row r="26" spans="2:5" ht="25" x14ac:dyDescent="0.35">
      <c r="B26" s="28" t="s">
        <v>111</v>
      </c>
      <c r="C26" s="18" t="s">
        <v>49</v>
      </c>
    </row>
    <row r="27" spans="2:5" ht="16" thickBot="1" x14ac:dyDescent="0.4">
      <c r="B27" s="29" t="s">
        <v>15</v>
      </c>
      <c r="C27" s="20" t="s">
        <v>47</v>
      </c>
    </row>
    <row r="28" spans="2:5" ht="16" thickTop="1" x14ac:dyDescent="0.35"/>
  </sheetData>
  <sortState xmlns:xlrd2="http://schemas.microsoft.com/office/spreadsheetml/2017/richdata2" ref="B3:C25">
    <sortCondition ref="B3:B25"/>
  </sortState>
  <mergeCells count="1">
    <mergeCell ref="B1:C1"/>
  </mergeCells>
  <pageMargins left="0.5" right="0.25" top="1.75" bottom="0.75" header="0.3" footer="0.3"/>
  <pageSetup scale="10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CHNA_ImplPlan_2025</vt:lpstr>
      <vt:lpstr>KEYStakeholders</vt:lpstr>
      <vt:lpstr>CHNA_ImplPlan_2025!Print_Area</vt:lpstr>
      <vt:lpstr>KEYStakeholders!Print_Area</vt:lpstr>
      <vt:lpstr>CHNA_ImplPlan_2025!Print_Titles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Carollo</dc:creator>
  <cp:lastModifiedBy>Crystal Torres</cp:lastModifiedBy>
  <cp:lastPrinted>2025-10-18T15:46:48Z</cp:lastPrinted>
  <dcterms:created xsi:type="dcterms:W3CDTF">2012-02-23T05:38:30Z</dcterms:created>
  <dcterms:modified xsi:type="dcterms:W3CDTF">2026-01-14T17:52:55Z</dcterms:modified>
</cp:coreProperties>
</file>